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10410" activeTab="0"/>
  </bookViews>
  <sheets>
    <sheet name="県外申込書" sheetId="1" r:id="rId1"/>
  </sheets>
  <definedNames>
    <definedName name="_xlnm.Print_Area" localSheetId="0">'県外申込書'!$A$1:$P$38</definedName>
    <definedName name="_xlnm.Print_Titles" localSheetId="0">'県外申込書'!$1:$6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<sst xmlns="http://schemas.openxmlformats.org/spreadsheetml/2006/main" count="94" uniqueCount="58">
  <si>
    <t>No.</t>
  </si>
  <si>
    <t>氏　名</t>
  </si>
  <si>
    <t>性別</t>
  </si>
  <si>
    <t>弁当</t>
  </si>
  <si>
    <t>円</t>
  </si>
  <si>
    <t>合計</t>
  </si>
  <si>
    <t>ペア氏名</t>
  </si>
  <si>
    <t>申込責任者：</t>
  </si>
  <si>
    <t>連絡先住所：</t>
  </si>
  <si>
    <t>電話番号：</t>
  </si>
  <si>
    <t>※必ずペアを決めて申し込んでください。</t>
  </si>
  <si>
    <t>〒</t>
  </si>
  <si>
    <t>年齢</t>
  </si>
  <si>
    <t>女子D</t>
  </si>
  <si>
    <t>混合D</t>
  </si>
  <si>
    <t>日申込</t>
  </si>
  <si>
    <t>月</t>
  </si>
  <si>
    <t>ふりがな</t>
  </si>
  <si>
    <t>広島 花子</t>
  </si>
  <si>
    <t>ひろしまはなこ</t>
  </si>
  <si>
    <t>女</t>
  </si>
  <si>
    <t>○</t>
  </si>
  <si>
    <t>　　広島 太郎</t>
  </si>
  <si>
    <t>広島 太郎</t>
  </si>
  <si>
    <t>ひろしまたろう</t>
  </si>
  <si>
    <t>男</t>
  </si>
  <si>
    <t>　　広島 花子</t>
  </si>
  <si>
    <t>×</t>
  </si>
  <si>
    <t>男子D</t>
  </si>
  <si>
    <t>○</t>
  </si>
  <si>
    <t>×</t>
  </si>
  <si>
    <t>女子ダブルス</t>
  </si>
  <si>
    <t>（</t>
  </si>
  <si>
    <t>混合ダブルス</t>
  </si>
  <si>
    <t>　　男子ダブルス</t>
  </si>
  <si>
    <t>）名</t>
  </si>
  <si>
    <t xml:space="preserve">）個 </t>
  </si>
  <si>
    <t>県名：</t>
  </si>
  <si>
    <t>※自家用車利用の方へ駐車券を発行します。利用台数をお知らせください。</t>
  </si>
  <si>
    <t>自家用車</t>
  </si>
  <si>
    <t>)台</t>
  </si>
  <si>
    <t>安芸 正子</t>
  </si>
  <si>
    <t>あきまさこ</t>
  </si>
  <si>
    <t xml:space="preserve"> × 1,500円  ＝</t>
  </si>
  <si>
    <t xml:space="preserve"> × 1,000円  ＝</t>
  </si>
  <si>
    <t xml:space="preserve"> ×　 600円  ＝</t>
  </si>
  <si>
    <r>
      <t xml:space="preserve"> × 1,500円  ＝</t>
    </r>
  </si>
  <si>
    <t>1日　お弁当</t>
  </si>
  <si>
    <t>2日　お弁当</t>
  </si>
  <si>
    <t>2日(</t>
  </si>
  <si>
    <t>1日（</t>
  </si>
  <si>
    <t>岡山 次郎</t>
  </si>
  <si>
    <t>2016年</t>
  </si>
  <si>
    <t>第27回もみじカップバウンドテニス大会 参加申込書　</t>
  </si>
  <si>
    <t>岡山 次郎（岡山県）</t>
  </si>
  <si>
    <t>おかやまじろう</t>
  </si>
  <si>
    <t>1日</t>
  </si>
  <si>
    <t>2日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</si>
</sst>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Century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祥南行書体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38" fontId="6" fillId="0" borderId="0" xfId="49" applyFont="1" applyAlignment="1">
      <alignment horizontal="center" vertical="center"/>
    </xf>
    <xf numFmtId="38" fontId="10" fillId="0" borderId="0" xfId="49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left" vertical="center" indent="1" shrinkToFit="1"/>
    </xf>
    <xf numFmtId="0" fontId="11" fillId="0" borderId="13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 shrinkToFit="1"/>
    </xf>
    <xf numFmtId="0" fontId="6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left" vertical="center" indent="1"/>
    </xf>
    <xf numFmtId="0" fontId="3" fillId="0" borderId="16" xfId="0" applyFont="1" applyFill="1" applyBorder="1" applyAlignment="1">
      <alignment horizontal="left" vertical="center" indent="1"/>
    </xf>
    <xf numFmtId="0" fontId="1" fillId="0" borderId="1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indent="1"/>
    </xf>
    <xf numFmtId="0" fontId="11" fillId="34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38" fontId="13" fillId="0" borderId="12" xfId="49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top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8" fontId="12" fillId="0" borderId="12" xfId="49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6</xdr:row>
      <xdr:rowOff>95250</xdr:rowOff>
    </xdr:from>
    <xdr:ext cx="381000" cy="1076325"/>
    <xdr:sp>
      <xdr:nvSpPr>
        <xdr:cNvPr id="1" name="テキスト ボックス 3"/>
        <xdr:cNvSpPr txBox="1">
          <a:spLocks noChangeArrowheads="1"/>
        </xdr:cNvSpPr>
      </xdr:nvSpPr>
      <xdr:spPr>
        <a:xfrm>
          <a:off x="28575" y="1800225"/>
          <a:ext cx="3810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oneCellAnchor>
  <xdr:twoCellAnchor>
    <xdr:from>
      <xdr:col>2</xdr:col>
      <xdr:colOff>885825</xdr:colOff>
      <xdr:row>14</xdr:row>
      <xdr:rowOff>28575</xdr:rowOff>
    </xdr:from>
    <xdr:to>
      <xdr:col>10</xdr:col>
      <xdr:colOff>514350</xdr:colOff>
      <xdr:row>17</xdr:row>
      <xdr:rowOff>133350</xdr:rowOff>
    </xdr:to>
    <xdr:sp>
      <xdr:nvSpPr>
        <xdr:cNvPr id="2" name="テキスト ボックス 1"/>
        <xdr:cNvSpPr txBox="1">
          <a:spLocks noChangeArrowheads="1"/>
        </xdr:cNvSpPr>
      </xdr:nvSpPr>
      <xdr:spPr>
        <a:xfrm rot="21025308">
          <a:off x="1257300" y="4286250"/>
          <a:ext cx="4943475" cy="113347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広島県以外の選手用の申込書です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Zeros="0" tabSelected="1" zoomScalePageLayoutView="0" workbookViewId="0" topLeftCell="A1">
      <selection activeCell="R14" sqref="R14"/>
    </sheetView>
  </sheetViews>
  <sheetFormatPr defaultColWidth="9.00390625" defaultRowHeight="18" customHeight="1"/>
  <cols>
    <col min="1" max="1" width="0.875" style="1" customWidth="1"/>
    <col min="2" max="2" width="4.00390625" style="1" customWidth="1"/>
    <col min="3" max="3" width="17.50390625" style="1" customWidth="1"/>
    <col min="4" max="4" width="11.25390625" style="7" customWidth="1"/>
    <col min="5" max="6" width="4.25390625" style="1" customWidth="1"/>
    <col min="7" max="8" width="5.00390625" style="1" customWidth="1"/>
    <col min="9" max="9" width="17.50390625" style="1" customWidth="1"/>
    <col min="10" max="10" width="5.00390625" style="1" customWidth="1"/>
    <col min="11" max="11" width="10.00390625" style="1" customWidth="1"/>
    <col min="12" max="12" width="4.375" style="3" customWidth="1"/>
    <col min="13" max="13" width="3.125" style="3" customWidth="1"/>
    <col min="14" max="15" width="5.00390625" style="3" customWidth="1"/>
    <col min="16" max="16" width="2.00390625" style="1" customWidth="1"/>
    <col min="17" max="16384" width="9.00390625" style="1" customWidth="1"/>
  </cols>
  <sheetData>
    <row r="1" spans="4:16" ht="26.25" customHeight="1">
      <c r="D1" s="1"/>
      <c r="K1" s="17" t="s">
        <v>52</v>
      </c>
      <c r="L1" s="18"/>
      <c r="M1" s="19" t="s">
        <v>16</v>
      </c>
      <c r="N1" s="18"/>
      <c r="O1" s="75" t="s">
        <v>15</v>
      </c>
      <c r="P1" s="75"/>
    </row>
    <row r="2" spans="2:15" s="16" customFormat="1" ht="26.25" customHeight="1">
      <c r="B2" s="82" t="s">
        <v>53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26.25" customHeight="1">
      <c r="A3" s="68" t="s">
        <v>37</v>
      </c>
      <c r="B3" s="68"/>
      <c r="C3" s="8"/>
      <c r="D3" s="1"/>
      <c r="E3" s="10" t="s">
        <v>7</v>
      </c>
      <c r="F3" s="10"/>
      <c r="I3" s="10"/>
      <c r="K3" s="10" t="s">
        <v>9</v>
      </c>
      <c r="L3" s="67"/>
      <c r="M3" s="67"/>
      <c r="N3" s="67"/>
      <c r="O3" s="67"/>
    </row>
    <row r="4" spans="2:15" ht="30" customHeight="1">
      <c r="B4" s="9"/>
      <c r="C4" s="9"/>
      <c r="D4" s="11" t="s">
        <v>8</v>
      </c>
      <c r="E4" s="15" t="s">
        <v>11</v>
      </c>
      <c r="F4" s="69"/>
      <c r="G4" s="69"/>
      <c r="H4" s="70"/>
      <c r="I4" s="70"/>
      <c r="J4" s="70"/>
      <c r="K4" s="70"/>
      <c r="L4" s="70"/>
      <c r="M4" s="70"/>
      <c r="N4" s="70"/>
      <c r="O4" s="70"/>
    </row>
    <row r="5" spans="2:15" s="2" customFormat="1" ht="12" customHeight="1">
      <c r="B5" s="90" t="s">
        <v>0</v>
      </c>
      <c r="C5" s="92" t="s">
        <v>1</v>
      </c>
      <c r="D5" s="59" t="s">
        <v>17</v>
      </c>
      <c r="E5" s="65" t="s">
        <v>2</v>
      </c>
      <c r="F5" s="65" t="s">
        <v>12</v>
      </c>
      <c r="G5" s="20" t="s">
        <v>13</v>
      </c>
      <c r="H5" s="20" t="s">
        <v>28</v>
      </c>
      <c r="I5" s="83" t="s">
        <v>6</v>
      </c>
      <c r="J5" s="20" t="s">
        <v>14</v>
      </c>
      <c r="K5" s="76" t="s">
        <v>6</v>
      </c>
      <c r="L5" s="77"/>
      <c r="M5" s="78"/>
      <c r="N5" s="22" t="s">
        <v>3</v>
      </c>
      <c r="O5" s="21" t="s">
        <v>3</v>
      </c>
    </row>
    <row r="6" spans="2:15" s="3" customFormat="1" ht="13.5" customHeight="1">
      <c r="B6" s="91"/>
      <c r="C6" s="93"/>
      <c r="D6" s="60"/>
      <c r="E6" s="66"/>
      <c r="F6" s="66"/>
      <c r="G6" s="23" t="s">
        <v>56</v>
      </c>
      <c r="H6" s="23" t="s">
        <v>56</v>
      </c>
      <c r="I6" s="83"/>
      <c r="J6" s="24" t="s">
        <v>57</v>
      </c>
      <c r="K6" s="79"/>
      <c r="L6" s="80"/>
      <c r="M6" s="81"/>
      <c r="N6" s="22" t="s">
        <v>56</v>
      </c>
      <c r="O6" s="21" t="s">
        <v>57</v>
      </c>
    </row>
    <row r="7" spans="2:15" s="3" customFormat="1" ht="23.25" customHeight="1">
      <c r="B7" s="71"/>
      <c r="C7" s="57" t="s">
        <v>18</v>
      </c>
      <c r="D7" s="58" t="s">
        <v>19</v>
      </c>
      <c r="E7" s="14" t="s">
        <v>20</v>
      </c>
      <c r="F7" s="51">
        <v>58</v>
      </c>
      <c r="G7" s="25" t="s">
        <v>21</v>
      </c>
      <c r="H7" s="25"/>
      <c r="I7" s="24" t="s">
        <v>41</v>
      </c>
      <c r="J7" s="26" t="s">
        <v>21</v>
      </c>
      <c r="K7" s="84" t="s">
        <v>22</v>
      </c>
      <c r="L7" s="85"/>
      <c r="M7" s="86"/>
      <c r="N7" s="27" t="s">
        <v>21</v>
      </c>
      <c r="O7" s="28" t="s">
        <v>21</v>
      </c>
    </row>
    <row r="8" spans="2:15" s="3" customFormat="1" ht="23.25" customHeight="1">
      <c r="B8" s="72"/>
      <c r="C8" s="57" t="s">
        <v>23</v>
      </c>
      <c r="D8" s="58" t="s">
        <v>24</v>
      </c>
      <c r="E8" s="14" t="s">
        <v>25</v>
      </c>
      <c r="F8" s="51">
        <v>59</v>
      </c>
      <c r="G8" s="25"/>
      <c r="H8" s="25" t="s">
        <v>29</v>
      </c>
      <c r="I8" s="24" t="s">
        <v>54</v>
      </c>
      <c r="J8" s="26" t="s">
        <v>21</v>
      </c>
      <c r="K8" s="29" t="s">
        <v>26</v>
      </c>
      <c r="L8" s="30"/>
      <c r="M8" s="31"/>
      <c r="N8" s="27" t="s">
        <v>29</v>
      </c>
      <c r="O8" s="28" t="s">
        <v>27</v>
      </c>
    </row>
    <row r="9" spans="2:15" s="3" customFormat="1" ht="23.25" customHeight="1">
      <c r="B9" s="72"/>
      <c r="C9" s="57" t="s">
        <v>41</v>
      </c>
      <c r="D9" s="58" t="s">
        <v>42</v>
      </c>
      <c r="E9" s="14" t="s">
        <v>20</v>
      </c>
      <c r="F9" s="51">
        <v>41</v>
      </c>
      <c r="G9" s="25" t="s">
        <v>21</v>
      </c>
      <c r="H9" s="25"/>
      <c r="I9" s="24" t="s">
        <v>18</v>
      </c>
      <c r="J9" s="26" t="s">
        <v>30</v>
      </c>
      <c r="K9" s="87"/>
      <c r="L9" s="88"/>
      <c r="M9" s="89"/>
      <c r="N9" s="22" t="s">
        <v>27</v>
      </c>
      <c r="O9" s="21" t="s">
        <v>27</v>
      </c>
    </row>
    <row r="10" spans="2:15" s="3" customFormat="1" ht="23.25" customHeight="1">
      <c r="B10" s="73"/>
      <c r="C10" s="57" t="s">
        <v>51</v>
      </c>
      <c r="D10" s="58" t="s">
        <v>55</v>
      </c>
      <c r="E10" s="14" t="s">
        <v>25</v>
      </c>
      <c r="F10" s="52">
        <v>41</v>
      </c>
      <c r="G10" s="32"/>
      <c r="H10" s="25" t="s">
        <v>21</v>
      </c>
      <c r="I10" s="24" t="s">
        <v>23</v>
      </c>
      <c r="J10" s="26" t="s">
        <v>30</v>
      </c>
      <c r="K10" s="87"/>
      <c r="L10" s="88"/>
      <c r="M10" s="89"/>
      <c r="N10" s="22" t="s">
        <v>27</v>
      </c>
      <c r="O10" s="21" t="s">
        <v>27</v>
      </c>
    </row>
    <row r="11" spans="2:15" s="3" customFormat="1" ht="27" customHeight="1">
      <c r="B11" s="4">
        <v>1</v>
      </c>
      <c r="C11" s="43"/>
      <c r="D11" s="44"/>
      <c r="E11" s="45"/>
      <c r="F11" s="46"/>
      <c r="G11" s="46"/>
      <c r="H11" s="46"/>
      <c r="I11" s="47"/>
      <c r="J11" s="46"/>
      <c r="K11" s="62"/>
      <c r="L11" s="63"/>
      <c r="M11" s="64"/>
      <c r="N11" s="48"/>
      <c r="O11" s="49"/>
    </row>
    <row r="12" spans="2:15" ht="27" customHeight="1">
      <c r="B12" s="5">
        <v>2</v>
      </c>
      <c r="C12" s="43"/>
      <c r="D12" s="44"/>
      <c r="E12" s="45"/>
      <c r="F12" s="46"/>
      <c r="G12" s="46"/>
      <c r="H12" s="46"/>
      <c r="I12" s="50"/>
      <c r="J12" s="46"/>
      <c r="K12" s="62"/>
      <c r="L12" s="63"/>
      <c r="M12" s="64"/>
      <c r="N12" s="48"/>
      <c r="O12" s="49"/>
    </row>
    <row r="13" spans="2:15" s="3" customFormat="1" ht="27" customHeight="1">
      <c r="B13" s="5">
        <v>3</v>
      </c>
      <c r="C13" s="43"/>
      <c r="D13" s="44"/>
      <c r="E13" s="45"/>
      <c r="F13" s="46"/>
      <c r="G13" s="46"/>
      <c r="H13" s="46"/>
      <c r="I13" s="47"/>
      <c r="J13" s="46"/>
      <c r="K13" s="62"/>
      <c r="L13" s="63"/>
      <c r="M13" s="64"/>
      <c r="N13" s="48"/>
      <c r="O13" s="49"/>
    </row>
    <row r="14" spans="2:15" s="3" customFormat="1" ht="27" customHeight="1">
      <c r="B14" s="5">
        <v>4</v>
      </c>
      <c r="C14" s="43"/>
      <c r="D14" s="44"/>
      <c r="E14" s="45"/>
      <c r="F14" s="46"/>
      <c r="G14" s="46"/>
      <c r="H14" s="46"/>
      <c r="I14" s="47"/>
      <c r="J14" s="46"/>
      <c r="K14" s="62"/>
      <c r="L14" s="63"/>
      <c r="M14" s="64"/>
      <c r="N14" s="48"/>
      <c r="O14" s="49"/>
    </row>
    <row r="15" spans="2:15" s="3" customFormat="1" ht="27" customHeight="1">
      <c r="B15" s="5">
        <v>5</v>
      </c>
      <c r="C15" s="43"/>
      <c r="D15" s="44"/>
      <c r="E15" s="45"/>
      <c r="F15" s="46"/>
      <c r="G15" s="46"/>
      <c r="H15" s="46"/>
      <c r="I15" s="47"/>
      <c r="J15" s="46"/>
      <c r="K15" s="62"/>
      <c r="L15" s="63"/>
      <c r="M15" s="64"/>
      <c r="N15" s="48"/>
      <c r="O15" s="49"/>
    </row>
    <row r="16" spans="2:15" s="3" customFormat="1" ht="27" customHeight="1">
      <c r="B16" s="5">
        <v>6</v>
      </c>
      <c r="C16" s="43"/>
      <c r="D16" s="44"/>
      <c r="E16" s="45"/>
      <c r="F16" s="46"/>
      <c r="G16" s="46"/>
      <c r="H16" s="46"/>
      <c r="I16" s="47"/>
      <c r="J16" s="46"/>
      <c r="K16" s="62"/>
      <c r="L16" s="63"/>
      <c r="M16" s="64"/>
      <c r="N16" s="48"/>
      <c r="O16" s="49"/>
    </row>
    <row r="17" spans="2:15" ht="27" customHeight="1">
      <c r="B17" s="5">
        <v>7</v>
      </c>
      <c r="C17" s="43"/>
      <c r="D17" s="44"/>
      <c r="E17" s="45"/>
      <c r="F17" s="46"/>
      <c r="G17" s="46"/>
      <c r="H17" s="46"/>
      <c r="I17" s="47"/>
      <c r="J17" s="46"/>
      <c r="K17" s="62"/>
      <c r="L17" s="63"/>
      <c r="M17" s="64"/>
      <c r="N17" s="48"/>
      <c r="O17" s="49"/>
    </row>
    <row r="18" spans="2:15" s="3" customFormat="1" ht="27" customHeight="1">
      <c r="B18" s="5">
        <v>8</v>
      </c>
      <c r="C18" s="43"/>
      <c r="D18" s="44"/>
      <c r="E18" s="45"/>
      <c r="F18" s="46"/>
      <c r="G18" s="46"/>
      <c r="H18" s="46"/>
      <c r="I18" s="47"/>
      <c r="J18" s="46"/>
      <c r="K18" s="62"/>
      <c r="L18" s="63"/>
      <c r="M18" s="64"/>
      <c r="N18" s="48"/>
      <c r="O18" s="49"/>
    </row>
    <row r="19" spans="2:15" s="3" customFormat="1" ht="27" customHeight="1">
      <c r="B19" s="5">
        <v>9</v>
      </c>
      <c r="C19" s="43"/>
      <c r="D19" s="44"/>
      <c r="E19" s="45"/>
      <c r="F19" s="46"/>
      <c r="G19" s="46"/>
      <c r="H19" s="46"/>
      <c r="I19" s="47"/>
      <c r="J19" s="46"/>
      <c r="K19" s="62"/>
      <c r="L19" s="63"/>
      <c r="M19" s="64"/>
      <c r="N19" s="48"/>
      <c r="O19" s="49"/>
    </row>
    <row r="20" spans="2:15" s="3" customFormat="1" ht="27" customHeight="1">
      <c r="B20" s="5">
        <v>10</v>
      </c>
      <c r="C20" s="43"/>
      <c r="D20" s="44"/>
      <c r="E20" s="45"/>
      <c r="F20" s="46"/>
      <c r="G20" s="46"/>
      <c r="H20" s="46"/>
      <c r="I20" s="47"/>
      <c r="J20" s="46"/>
      <c r="K20" s="62"/>
      <c r="L20" s="63"/>
      <c r="M20" s="64"/>
      <c r="N20" s="48"/>
      <c r="O20" s="49"/>
    </row>
    <row r="21" spans="2:15" s="3" customFormat="1" ht="27" customHeight="1">
      <c r="B21" s="5">
        <v>11</v>
      </c>
      <c r="C21" s="43"/>
      <c r="D21" s="44"/>
      <c r="E21" s="45"/>
      <c r="F21" s="46"/>
      <c r="G21" s="46"/>
      <c r="H21" s="46"/>
      <c r="I21" s="47"/>
      <c r="J21" s="46"/>
      <c r="K21" s="62"/>
      <c r="L21" s="63"/>
      <c r="M21" s="64"/>
      <c r="N21" s="48"/>
      <c r="O21" s="49"/>
    </row>
    <row r="22" spans="2:15" s="3" customFormat="1" ht="27" customHeight="1">
      <c r="B22" s="5">
        <v>12</v>
      </c>
      <c r="C22" s="43"/>
      <c r="D22" s="44"/>
      <c r="E22" s="45"/>
      <c r="F22" s="46"/>
      <c r="G22" s="46"/>
      <c r="H22" s="46"/>
      <c r="I22" s="47"/>
      <c r="J22" s="46"/>
      <c r="K22" s="62"/>
      <c r="L22" s="63"/>
      <c r="M22" s="64"/>
      <c r="N22" s="48"/>
      <c r="O22" s="49"/>
    </row>
    <row r="23" spans="2:15" s="3" customFormat="1" ht="27" customHeight="1">
      <c r="B23" s="5">
        <v>13</v>
      </c>
      <c r="C23" s="43"/>
      <c r="D23" s="44"/>
      <c r="E23" s="45"/>
      <c r="F23" s="46"/>
      <c r="G23" s="46"/>
      <c r="H23" s="46"/>
      <c r="I23" s="47"/>
      <c r="J23" s="46"/>
      <c r="K23" s="62"/>
      <c r="L23" s="63"/>
      <c r="M23" s="64"/>
      <c r="N23" s="48"/>
      <c r="O23" s="49"/>
    </row>
    <row r="24" spans="2:15" s="3" customFormat="1" ht="27" customHeight="1">
      <c r="B24" s="5">
        <v>14</v>
      </c>
      <c r="C24" s="43"/>
      <c r="D24" s="44"/>
      <c r="E24" s="45"/>
      <c r="F24" s="46"/>
      <c r="G24" s="46"/>
      <c r="H24" s="46"/>
      <c r="I24" s="47"/>
      <c r="J24" s="46"/>
      <c r="K24" s="62"/>
      <c r="L24" s="63"/>
      <c r="M24" s="64"/>
      <c r="N24" s="48"/>
      <c r="O24" s="49"/>
    </row>
    <row r="25" spans="2:15" s="3" customFormat="1" ht="27" customHeight="1">
      <c r="B25" s="5">
        <v>15</v>
      </c>
      <c r="C25" s="43"/>
      <c r="D25" s="44"/>
      <c r="E25" s="45"/>
      <c r="F25" s="46"/>
      <c r="G25" s="46"/>
      <c r="H25" s="46"/>
      <c r="I25" s="47"/>
      <c r="J25" s="46"/>
      <c r="K25" s="62"/>
      <c r="L25" s="63"/>
      <c r="M25" s="64"/>
      <c r="N25" s="48"/>
      <c r="O25" s="49"/>
    </row>
    <row r="26" spans="2:11" s="3" customFormat="1" ht="15" customHeight="1">
      <c r="B26" s="6"/>
      <c r="C26" s="1"/>
      <c r="D26" s="7"/>
      <c r="E26" s="1"/>
      <c r="F26" s="1"/>
      <c r="G26" s="1"/>
      <c r="H26" s="1"/>
      <c r="I26" s="1"/>
      <c r="J26" s="1"/>
      <c r="K26" s="1"/>
    </row>
    <row r="27" spans="3:12" ht="18" customHeight="1">
      <c r="C27" s="33" t="s">
        <v>10</v>
      </c>
      <c r="D27" s="34"/>
      <c r="E27" s="35"/>
      <c r="F27" s="35"/>
      <c r="G27" s="35"/>
      <c r="H27" s="35"/>
      <c r="I27" s="35"/>
      <c r="J27" s="35"/>
      <c r="K27" s="35"/>
      <c r="L27" s="36"/>
    </row>
    <row r="28" spans="3:12" ht="15" customHeight="1">
      <c r="C28" s="33"/>
      <c r="D28" s="34"/>
      <c r="E28" s="35"/>
      <c r="F28" s="35"/>
      <c r="G28" s="35"/>
      <c r="H28" s="35"/>
      <c r="I28" s="35"/>
      <c r="J28" s="35"/>
      <c r="K28" s="35"/>
      <c r="L28" s="36"/>
    </row>
    <row r="29" spans="3:15" ht="22.5" customHeight="1">
      <c r="C29" s="35"/>
      <c r="D29" s="53"/>
      <c r="E29" s="37" t="s">
        <v>31</v>
      </c>
      <c r="F29" s="37" t="s">
        <v>32</v>
      </c>
      <c r="G29" s="54">
        <f>COUNTIF(G11:G25,"○")</f>
        <v>0</v>
      </c>
      <c r="H29" s="54" t="s">
        <v>35</v>
      </c>
      <c r="I29" s="55" t="s">
        <v>43</v>
      </c>
      <c r="J29" s="74">
        <f>1500*G29</f>
        <v>0</v>
      </c>
      <c r="K29" s="74"/>
      <c r="L29" s="55" t="s">
        <v>4</v>
      </c>
      <c r="O29" s="12"/>
    </row>
    <row r="30" spans="2:15" ht="21" customHeight="1">
      <c r="B30" s="6"/>
      <c r="C30" s="35"/>
      <c r="D30" s="53"/>
      <c r="E30" s="37" t="s">
        <v>34</v>
      </c>
      <c r="F30" s="37" t="s">
        <v>32</v>
      </c>
      <c r="G30" s="54">
        <f>COUNTIF(H11:H25,"○")</f>
        <v>0</v>
      </c>
      <c r="H30" s="54" t="s">
        <v>35</v>
      </c>
      <c r="I30" s="55" t="s">
        <v>44</v>
      </c>
      <c r="J30" s="74">
        <f>1000*G30</f>
        <v>0</v>
      </c>
      <c r="K30" s="74"/>
      <c r="L30" s="55" t="s">
        <v>4</v>
      </c>
      <c r="O30" s="12"/>
    </row>
    <row r="31" spans="2:15" ht="21" customHeight="1">
      <c r="B31" s="6"/>
      <c r="C31" s="35"/>
      <c r="D31" s="53"/>
      <c r="E31" s="37" t="s">
        <v>33</v>
      </c>
      <c r="F31" s="37" t="s">
        <v>32</v>
      </c>
      <c r="G31" s="54">
        <f>COUNTIF(J11:J25,"○")</f>
        <v>0</v>
      </c>
      <c r="H31" s="54" t="s">
        <v>35</v>
      </c>
      <c r="I31" s="55" t="s">
        <v>46</v>
      </c>
      <c r="J31" s="74">
        <f>1500*G31</f>
        <v>0</v>
      </c>
      <c r="K31" s="74"/>
      <c r="L31" s="55" t="s">
        <v>4</v>
      </c>
      <c r="O31" s="12"/>
    </row>
    <row r="32" spans="2:15" ht="21" customHeight="1">
      <c r="B32" s="6"/>
      <c r="C32" s="35"/>
      <c r="D32" s="53"/>
      <c r="E32" s="37" t="s">
        <v>47</v>
      </c>
      <c r="F32" s="37" t="s">
        <v>32</v>
      </c>
      <c r="G32" s="54">
        <f>COUNTIF(N11:N25,"○")</f>
        <v>0</v>
      </c>
      <c r="H32" s="54" t="s">
        <v>36</v>
      </c>
      <c r="I32" s="55" t="s">
        <v>45</v>
      </c>
      <c r="J32" s="74">
        <f>600*G32</f>
        <v>0</v>
      </c>
      <c r="K32" s="74"/>
      <c r="L32" s="55" t="s">
        <v>4</v>
      </c>
      <c r="O32" s="12"/>
    </row>
    <row r="33" spans="2:15" ht="21" customHeight="1">
      <c r="B33" s="6"/>
      <c r="C33" s="35"/>
      <c r="D33" s="53"/>
      <c r="E33" s="37" t="s">
        <v>48</v>
      </c>
      <c r="F33" s="37" t="s">
        <v>32</v>
      </c>
      <c r="G33" s="54">
        <f>COUNTIF(O11:O25,"○")</f>
        <v>0</v>
      </c>
      <c r="H33" s="54" t="s">
        <v>36</v>
      </c>
      <c r="I33" s="55" t="s">
        <v>45</v>
      </c>
      <c r="J33" s="74">
        <f>600*G33</f>
        <v>0</v>
      </c>
      <c r="K33" s="74"/>
      <c r="L33" s="55" t="s">
        <v>4</v>
      </c>
      <c r="O33" s="12"/>
    </row>
    <row r="34" spans="2:15" ht="21" customHeight="1">
      <c r="B34" s="6"/>
      <c r="C34" s="35"/>
      <c r="D34" s="55"/>
      <c r="E34" s="56"/>
      <c r="F34" s="53"/>
      <c r="G34" s="53"/>
      <c r="H34" s="53"/>
      <c r="I34" s="40" t="s">
        <v>5</v>
      </c>
      <c r="J34" s="94">
        <f>SUM(J29:J33)</f>
        <v>0</v>
      </c>
      <c r="K34" s="94"/>
      <c r="L34" s="34" t="s">
        <v>4</v>
      </c>
      <c r="M34" s="13"/>
      <c r="N34" s="13"/>
      <c r="O34" s="12"/>
    </row>
    <row r="35" spans="3:12" ht="21" customHeight="1">
      <c r="C35" s="35"/>
      <c r="D35" s="38"/>
      <c r="E35" s="39"/>
      <c r="F35" s="35"/>
      <c r="G35" s="35"/>
      <c r="H35" s="35"/>
      <c r="I35" s="35"/>
      <c r="J35" s="35"/>
      <c r="K35" s="35"/>
      <c r="L35" s="36"/>
    </row>
    <row r="36" spans="3:12" ht="18" customHeight="1">
      <c r="C36" s="33" t="s">
        <v>38</v>
      </c>
      <c r="D36" s="53"/>
      <c r="E36" s="56"/>
      <c r="F36" s="53"/>
      <c r="G36" s="53"/>
      <c r="H36" s="53"/>
      <c r="I36" s="53"/>
      <c r="J36" s="53"/>
      <c r="K36" s="35"/>
      <c r="L36" s="36"/>
    </row>
    <row r="37" spans="3:12" ht="18" customHeight="1">
      <c r="C37" s="37"/>
      <c r="D37" s="41" t="s">
        <v>39</v>
      </c>
      <c r="E37" s="61" t="s">
        <v>50</v>
      </c>
      <c r="F37" s="61"/>
      <c r="G37" s="42"/>
      <c r="H37" s="33" t="s">
        <v>40</v>
      </c>
      <c r="I37" s="53"/>
      <c r="J37" s="53"/>
      <c r="K37" s="35"/>
      <c r="L37" s="36"/>
    </row>
    <row r="38" spans="3:12" ht="18" customHeight="1">
      <c r="C38" s="53"/>
      <c r="D38" s="33"/>
      <c r="E38" s="61" t="s">
        <v>49</v>
      </c>
      <c r="F38" s="61"/>
      <c r="G38" s="42"/>
      <c r="H38" s="33" t="s">
        <v>40</v>
      </c>
      <c r="I38" s="53"/>
      <c r="J38" s="53"/>
      <c r="K38" s="35"/>
      <c r="L38" s="36"/>
    </row>
  </sheetData>
  <sheetProtection/>
  <mergeCells count="40">
    <mergeCell ref="J34:K34"/>
    <mergeCell ref="J32:K32"/>
    <mergeCell ref="J33:K33"/>
    <mergeCell ref="K11:M11"/>
    <mergeCell ref="K12:M12"/>
    <mergeCell ref="K13:M13"/>
    <mergeCell ref="K14:M14"/>
    <mergeCell ref="J31:K31"/>
    <mergeCell ref="K18:M18"/>
    <mergeCell ref="K19:M19"/>
    <mergeCell ref="O1:P1"/>
    <mergeCell ref="K5:M6"/>
    <mergeCell ref="B2:O2"/>
    <mergeCell ref="I5:I6"/>
    <mergeCell ref="K7:M7"/>
    <mergeCell ref="K10:M10"/>
    <mergeCell ref="K9:M9"/>
    <mergeCell ref="B5:B6"/>
    <mergeCell ref="C5:C6"/>
    <mergeCell ref="E5:E6"/>
    <mergeCell ref="F5:F6"/>
    <mergeCell ref="L3:O3"/>
    <mergeCell ref="A3:B3"/>
    <mergeCell ref="K20:M20"/>
    <mergeCell ref="E38:F38"/>
    <mergeCell ref="F4:G4"/>
    <mergeCell ref="H4:O4"/>
    <mergeCell ref="B7:B10"/>
    <mergeCell ref="J29:K29"/>
    <mergeCell ref="J30:K30"/>
    <mergeCell ref="D5:D6"/>
    <mergeCell ref="E37:F37"/>
    <mergeCell ref="K21:M21"/>
    <mergeCell ref="K22:M22"/>
    <mergeCell ref="K23:M23"/>
    <mergeCell ref="K24:M24"/>
    <mergeCell ref="K25:M25"/>
    <mergeCell ref="K15:M15"/>
    <mergeCell ref="K16:M16"/>
    <mergeCell ref="K17:M17"/>
  </mergeCells>
  <printOptions horizontalCentered="1"/>
  <pageMargins left="0.1968503937007874" right="0.1968503937007874" top="0.6692913385826772" bottom="0.1968503937007874" header="0.3937007874015748" footer="0.1968503937007874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Kurata</dc:creator>
  <cp:keywords/>
  <dc:description/>
  <cp:lastModifiedBy>u</cp:lastModifiedBy>
  <cp:lastPrinted>2015-07-03T04:16:30Z</cp:lastPrinted>
  <dcterms:created xsi:type="dcterms:W3CDTF">2005-02-10T09:59:51Z</dcterms:created>
  <dcterms:modified xsi:type="dcterms:W3CDTF">2016-07-11T09:43:36Z</dcterms:modified>
  <cp:category/>
  <cp:version/>
  <cp:contentType/>
  <cp:contentStatus/>
</cp:coreProperties>
</file>