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15" yWindow="65266" windowWidth="12570" windowHeight="12240" activeTab="0"/>
  </bookViews>
  <sheets>
    <sheet name="申込書" sheetId="1" r:id="rId1"/>
  </sheets>
  <definedNames>
    <definedName name="_xlnm.Print_Area" localSheetId="0">'申込書'!$A$1:$P$40</definedName>
    <definedName name="_xlnm.Print_Titles" localSheetId="0">'申込書'!$1:$8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<sst xmlns="http://schemas.openxmlformats.org/spreadsheetml/2006/main" count="43" uniqueCount="31">
  <si>
    <t>No.</t>
  </si>
  <si>
    <t>氏　名</t>
  </si>
  <si>
    <t>性別</t>
  </si>
  <si>
    <t>弁当</t>
  </si>
  <si>
    <t>円</t>
  </si>
  <si>
    <t>合計</t>
  </si>
  <si>
    <r>
      <t>）名 ×</t>
    </r>
    <r>
      <rPr>
        <sz val="11"/>
        <rFont val="ＭＳ Ｐゴシック"/>
        <family val="3"/>
      </rPr>
      <t xml:space="preserve"> 1,500</t>
    </r>
    <r>
      <rPr>
        <sz val="11"/>
        <rFont val="ＭＳ Ｐゴシック"/>
        <family val="3"/>
      </rPr>
      <t>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＝</t>
    </r>
  </si>
  <si>
    <r>
      <t>）個 ×　</t>
    </r>
    <r>
      <rPr>
        <sz val="11"/>
        <rFont val="ＭＳ Ｐゴシック"/>
        <family val="3"/>
      </rPr>
      <t xml:space="preserve"> 700</t>
    </r>
    <r>
      <rPr>
        <sz val="11"/>
        <rFont val="ＭＳ Ｐゴシック"/>
        <family val="3"/>
      </rPr>
      <t>円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＝</t>
    </r>
  </si>
  <si>
    <t>女子ダブルス（</t>
  </si>
  <si>
    <t>混合ダブルス（</t>
  </si>
  <si>
    <t>ペア氏名</t>
  </si>
  <si>
    <t>申込責任者：</t>
  </si>
  <si>
    <t>練習会</t>
  </si>
  <si>
    <r>
      <t>）名 ×</t>
    </r>
    <r>
      <rPr>
        <sz val="11"/>
        <rFont val="ＭＳ Ｐゴシック"/>
        <family val="3"/>
      </rPr>
      <t xml:space="preserve"> 1,000円 ＝</t>
    </r>
  </si>
  <si>
    <t>男子練習会　（</t>
  </si>
  <si>
    <t>連絡先住所：</t>
  </si>
  <si>
    <t>電話番号：</t>
  </si>
  <si>
    <t>※必ずペアを決めて申し込んでください。</t>
  </si>
  <si>
    <t>〒</t>
  </si>
  <si>
    <t>年齢</t>
  </si>
  <si>
    <t>女子D</t>
  </si>
  <si>
    <t>混合D</t>
  </si>
  <si>
    <t>日申込</t>
  </si>
  <si>
    <t>月</t>
  </si>
  <si>
    <t>2012年</t>
  </si>
  <si>
    <t>第23回もみじカップバウンドテニス大会 参加申込書　</t>
  </si>
  <si>
    <t>6日</t>
  </si>
  <si>
    <t>7日</t>
  </si>
  <si>
    <t>お弁当 ６日　（</t>
  </si>
  <si>
    <t>お弁当 ７日  （</t>
  </si>
  <si>
    <t>ふりがな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</si>
</sst>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Century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祥南行書体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38" fontId="6" fillId="0" borderId="0" xfId="49" applyFont="1" applyAlignment="1">
      <alignment horizontal="center" vertical="center"/>
    </xf>
    <xf numFmtId="38" fontId="13" fillId="0" borderId="0" xfId="49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6" fillId="0" borderId="12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38" fontId="6" fillId="0" borderId="14" xfId="49" applyFont="1" applyBorder="1" applyAlignment="1">
      <alignment horizontal="center" vertical="center" shrinkToFit="1"/>
    </xf>
    <xf numFmtId="38" fontId="6" fillId="0" borderId="13" xfId="49" applyFont="1" applyBorder="1" applyAlignment="1">
      <alignment horizontal="center" vertical="center" shrinkToFit="1"/>
    </xf>
    <xf numFmtId="38" fontId="14" fillId="0" borderId="13" xfId="49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1"/>
  <sheetViews>
    <sheetView showZeros="0" tabSelected="1" zoomScalePageLayoutView="0" workbookViewId="0" topLeftCell="A1">
      <selection activeCell="T12" sqref="T12"/>
    </sheetView>
  </sheetViews>
  <sheetFormatPr defaultColWidth="9.00390625" defaultRowHeight="18" customHeight="1"/>
  <cols>
    <col min="1" max="1" width="1.875" style="1" customWidth="1"/>
    <col min="2" max="2" width="4.75390625" style="1" customWidth="1"/>
    <col min="3" max="3" width="16.25390625" style="1" customWidth="1"/>
    <col min="4" max="4" width="13.75390625" style="16" customWidth="1"/>
    <col min="5" max="7" width="4.50390625" style="1" customWidth="1"/>
    <col min="8" max="8" width="15.625" style="1" customWidth="1"/>
    <col min="9" max="10" width="4.50390625" style="1" customWidth="1"/>
    <col min="11" max="11" width="9.375" style="1" customWidth="1"/>
    <col min="12" max="12" width="3.75390625" style="4" customWidth="1"/>
    <col min="13" max="13" width="2.50390625" style="4" customWidth="1"/>
    <col min="14" max="15" width="3.875" style="4" customWidth="1"/>
    <col min="16" max="16" width="2.00390625" style="1" customWidth="1"/>
    <col min="17" max="16384" width="9.00390625" style="1" customWidth="1"/>
  </cols>
  <sheetData>
    <row r="1" spans="4:16" ht="26.25" customHeight="1">
      <c r="D1" s="1"/>
      <c r="K1" s="2" t="s">
        <v>24</v>
      </c>
      <c r="M1" s="31" t="s">
        <v>23</v>
      </c>
      <c r="O1" s="43" t="s">
        <v>22</v>
      </c>
      <c r="P1" s="43"/>
    </row>
    <row r="2" spans="4:16" ht="26.25" customHeight="1">
      <c r="D2" s="1"/>
      <c r="K2" s="2"/>
      <c r="M2" s="31"/>
      <c r="O2" s="31"/>
      <c r="P2" s="31"/>
    </row>
    <row r="3" spans="2:15" ht="26.25" customHeight="1">
      <c r="B3" s="53" t="s">
        <v>25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4:7" ht="12.75" customHeight="1">
      <c r="D4" s="1"/>
      <c r="E4" s="3"/>
      <c r="F4" s="3"/>
      <c r="G4" s="3"/>
    </row>
    <row r="5" spans="2:15" ht="26.25" customHeight="1">
      <c r="B5" s="26"/>
      <c r="D5" s="1"/>
      <c r="E5" s="23" t="s">
        <v>11</v>
      </c>
      <c r="F5" s="26"/>
      <c r="H5" s="24"/>
      <c r="J5" s="26" t="s">
        <v>16</v>
      </c>
      <c r="L5" s="32"/>
      <c r="M5" s="32"/>
      <c r="N5" s="32"/>
      <c r="O5" s="32"/>
    </row>
    <row r="6" spans="2:15" ht="26.25" customHeight="1" hidden="1">
      <c r="B6" s="23"/>
      <c r="C6" s="23"/>
      <c r="D6" s="23"/>
      <c r="E6" s="25" t="s">
        <v>15</v>
      </c>
      <c r="F6" s="23" t="s">
        <v>18</v>
      </c>
      <c r="I6" s="22"/>
      <c r="J6" s="22"/>
      <c r="K6" s="19"/>
      <c r="L6" s="32"/>
      <c r="M6" s="32"/>
      <c r="N6" s="32"/>
      <c r="O6" s="32"/>
    </row>
    <row r="7" spans="2:15" s="3" customFormat="1" ht="12" customHeight="1">
      <c r="B7" s="55" t="s">
        <v>0</v>
      </c>
      <c r="C7" s="57" t="s">
        <v>1</v>
      </c>
      <c r="D7" s="63" t="s">
        <v>30</v>
      </c>
      <c r="E7" s="59" t="s">
        <v>2</v>
      </c>
      <c r="F7" s="59" t="s">
        <v>19</v>
      </c>
      <c r="G7" s="35" t="s">
        <v>20</v>
      </c>
      <c r="H7" s="54" t="s">
        <v>10</v>
      </c>
      <c r="I7" s="20" t="s">
        <v>12</v>
      </c>
      <c r="J7" s="35" t="s">
        <v>21</v>
      </c>
      <c r="K7" s="47" t="s">
        <v>10</v>
      </c>
      <c r="L7" s="48"/>
      <c r="M7" s="49"/>
      <c r="N7" s="38" t="s">
        <v>3</v>
      </c>
      <c r="O7" s="30" t="s">
        <v>3</v>
      </c>
    </row>
    <row r="8" spans="2:15" s="4" customFormat="1" ht="12" customHeight="1">
      <c r="B8" s="56"/>
      <c r="C8" s="58"/>
      <c r="D8" s="64"/>
      <c r="E8" s="60"/>
      <c r="F8" s="60"/>
      <c r="G8" s="17" t="s">
        <v>26</v>
      </c>
      <c r="H8" s="54"/>
      <c r="I8" s="21" t="s">
        <v>26</v>
      </c>
      <c r="J8" s="18" t="s">
        <v>27</v>
      </c>
      <c r="K8" s="50"/>
      <c r="L8" s="51"/>
      <c r="M8" s="52"/>
      <c r="N8" s="38" t="s">
        <v>26</v>
      </c>
      <c r="O8" s="30" t="s">
        <v>27</v>
      </c>
    </row>
    <row r="9" spans="2:15" s="4" customFormat="1" ht="27" customHeight="1">
      <c r="B9" s="5">
        <v>1</v>
      </c>
      <c r="C9" s="66"/>
      <c r="D9" s="65"/>
      <c r="E9" s="6"/>
      <c r="F9" s="7"/>
      <c r="G9" s="7"/>
      <c r="H9" s="15"/>
      <c r="I9" s="7"/>
      <c r="J9" s="7"/>
      <c r="K9" s="41"/>
      <c r="L9" s="39"/>
      <c r="M9" s="40"/>
      <c r="N9" s="37"/>
      <c r="O9" s="6"/>
    </row>
    <row r="10" spans="2:15" ht="27" customHeight="1">
      <c r="B10" s="9">
        <v>2</v>
      </c>
      <c r="C10" s="66"/>
      <c r="D10" s="65"/>
      <c r="E10" s="6"/>
      <c r="F10" s="7"/>
      <c r="G10" s="7"/>
      <c r="H10" s="42"/>
      <c r="I10" s="7"/>
      <c r="J10" s="7"/>
      <c r="K10" s="41"/>
      <c r="L10" s="39"/>
      <c r="M10" s="40"/>
      <c r="N10" s="37"/>
      <c r="O10" s="6"/>
    </row>
    <row r="11" spans="2:15" s="4" customFormat="1" ht="27" customHeight="1">
      <c r="B11" s="9">
        <v>3</v>
      </c>
      <c r="C11" s="66"/>
      <c r="D11" s="65"/>
      <c r="E11" s="6"/>
      <c r="F11" s="7"/>
      <c r="G11" s="7"/>
      <c r="H11" s="15"/>
      <c r="I11" s="7"/>
      <c r="J11" s="7"/>
      <c r="K11" s="41"/>
      <c r="L11" s="39"/>
      <c r="M11" s="40"/>
      <c r="N11" s="37"/>
      <c r="O11" s="6"/>
    </row>
    <row r="12" spans="2:15" s="4" customFormat="1" ht="27" customHeight="1">
      <c r="B12" s="9">
        <v>4</v>
      </c>
      <c r="C12" s="66"/>
      <c r="D12" s="65"/>
      <c r="E12" s="6"/>
      <c r="F12" s="7"/>
      <c r="G12" s="7"/>
      <c r="H12" s="15"/>
      <c r="I12" s="7"/>
      <c r="J12" s="7"/>
      <c r="K12" s="41"/>
      <c r="L12" s="39"/>
      <c r="M12" s="40"/>
      <c r="N12" s="37"/>
      <c r="O12" s="6"/>
    </row>
    <row r="13" spans="2:15" s="4" customFormat="1" ht="27" customHeight="1">
      <c r="B13" s="9">
        <v>5</v>
      </c>
      <c r="C13" s="66"/>
      <c r="D13" s="65"/>
      <c r="E13" s="6"/>
      <c r="F13" s="7"/>
      <c r="G13" s="7"/>
      <c r="H13" s="15"/>
      <c r="I13" s="7"/>
      <c r="J13" s="7"/>
      <c r="K13" s="41"/>
      <c r="L13" s="39"/>
      <c r="M13" s="40"/>
      <c r="N13" s="37"/>
      <c r="O13" s="6"/>
    </row>
    <row r="14" spans="2:15" s="4" customFormat="1" ht="27" customHeight="1">
      <c r="B14" s="9">
        <v>6</v>
      </c>
      <c r="C14" s="66"/>
      <c r="D14" s="65"/>
      <c r="E14" s="6"/>
      <c r="F14" s="7"/>
      <c r="G14" s="7"/>
      <c r="H14" s="15"/>
      <c r="I14" s="7"/>
      <c r="J14" s="7"/>
      <c r="K14" s="41"/>
      <c r="L14" s="39"/>
      <c r="M14" s="40"/>
      <c r="N14" s="37"/>
      <c r="O14" s="6"/>
    </row>
    <row r="15" spans="2:15" ht="27" customHeight="1">
      <c r="B15" s="9">
        <v>7</v>
      </c>
      <c r="C15" s="66"/>
      <c r="D15" s="65"/>
      <c r="E15" s="6"/>
      <c r="F15" s="7"/>
      <c r="G15" s="7"/>
      <c r="H15" s="15"/>
      <c r="I15" s="7"/>
      <c r="J15" s="7"/>
      <c r="K15" s="41"/>
      <c r="L15" s="39"/>
      <c r="M15" s="40"/>
      <c r="N15" s="37"/>
      <c r="O15" s="6"/>
    </row>
    <row r="16" spans="2:15" s="4" customFormat="1" ht="27" customHeight="1">
      <c r="B16" s="9">
        <v>8</v>
      </c>
      <c r="C16" s="66"/>
      <c r="D16" s="65"/>
      <c r="E16" s="6"/>
      <c r="F16" s="7"/>
      <c r="G16" s="7"/>
      <c r="H16" s="15"/>
      <c r="I16" s="7"/>
      <c r="J16" s="7"/>
      <c r="K16" s="41"/>
      <c r="L16" s="39"/>
      <c r="M16" s="40"/>
      <c r="N16" s="37"/>
      <c r="O16" s="6"/>
    </row>
    <row r="17" spans="2:15" s="4" customFormat="1" ht="27" customHeight="1">
      <c r="B17" s="9">
        <v>9</v>
      </c>
      <c r="C17" s="66"/>
      <c r="D17" s="65"/>
      <c r="E17" s="6"/>
      <c r="F17" s="7"/>
      <c r="G17" s="7"/>
      <c r="H17" s="15"/>
      <c r="I17" s="7"/>
      <c r="J17" s="7"/>
      <c r="K17" s="41"/>
      <c r="L17" s="39"/>
      <c r="M17" s="40"/>
      <c r="N17" s="37"/>
      <c r="O17" s="6"/>
    </row>
    <row r="18" spans="2:15" s="4" customFormat="1" ht="27" customHeight="1">
      <c r="B18" s="9">
        <v>10</v>
      </c>
      <c r="C18" s="66"/>
      <c r="D18" s="65"/>
      <c r="E18" s="6"/>
      <c r="F18" s="7"/>
      <c r="G18" s="7"/>
      <c r="H18" s="15"/>
      <c r="I18" s="7"/>
      <c r="J18" s="7"/>
      <c r="K18" s="41"/>
      <c r="L18" s="39"/>
      <c r="M18" s="40"/>
      <c r="N18" s="37"/>
      <c r="O18" s="6"/>
    </row>
    <row r="19" spans="2:15" s="4" customFormat="1" ht="27" customHeight="1">
      <c r="B19" s="9">
        <v>11</v>
      </c>
      <c r="C19" s="66"/>
      <c r="D19" s="65"/>
      <c r="E19" s="6"/>
      <c r="F19" s="7"/>
      <c r="G19" s="7"/>
      <c r="H19" s="15"/>
      <c r="I19" s="7"/>
      <c r="J19" s="7"/>
      <c r="K19" s="41"/>
      <c r="L19" s="39"/>
      <c r="M19" s="40"/>
      <c r="N19" s="37"/>
      <c r="O19" s="6"/>
    </row>
    <row r="20" spans="2:15" ht="27" customHeight="1">
      <c r="B20" s="9">
        <v>12</v>
      </c>
      <c r="C20" s="66"/>
      <c r="D20" s="65"/>
      <c r="E20" s="6"/>
      <c r="F20" s="7"/>
      <c r="G20" s="7"/>
      <c r="H20" s="15"/>
      <c r="I20" s="7"/>
      <c r="J20" s="7"/>
      <c r="K20" s="41"/>
      <c r="L20" s="39"/>
      <c r="M20" s="40"/>
      <c r="N20" s="37"/>
      <c r="O20" s="6"/>
    </row>
    <row r="21" spans="2:15" s="4" customFormat="1" ht="27" customHeight="1">
      <c r="B21" s="9">
        <v>13</v>
      </c>
      <c r="C21" s="66"/>
      <c r="D21" s="65"/>
      <c r="E21" s="6"/>
      <c r="F21" s="7"/>
      <c r="G21" s="7"/>
      <c r="H21" s="15"/>
      <c r="I21" s="15"/>
      <c r="J21" s="15"/>
      <c r="K21" s="41"/>
      <c r="L21" s="39"/>
      <c r="M21" s="40"/>
      <c r="N21" s="37"/>
      <c r="O21" s="6"/>
    </row>
    <row r="22" spans="2:15" s="4" customFormat="1" ht="27" customHeight="1">
      <c r="B22" s="9">
        <v>14</v>
      </c>
      <c r="C22" s="66"/>
      <c r="D22" s="65"/>
      <c r="E22" s="6"/>
      <c r="F22" s="7"/>
      <c r="G22" s="7"/>
      <c r="H22" s="15"/>
      <c r="I22" s="15"/>
      <c r="J22" s="15"/>
      <c r="K22" s="41"/>
      <c r="L22" s="39"/>
      <c r="M22" s="40"/>
      <c r="N22" s="37"/>
      <c r="O22" s="6"/>
    </row>
    <row r="23" spans="2:15" s="4" customFormat="1" ht="27" customHeight="1">
      <c r="B23" s="9">
        <v>15</v>
      </c>
      <c r="C23" s="66"/>
      <c r="D23" s="65"/>
      <c r="E23" s="6"/>
      <c r="F23" s="7"/>
      <c r="G23" s="7"/>
      <c r="H23" s="15"/>
      <c r="I23" s="7"/>
      <c r="J23" s="7"/>
      <c r="K23" s="41"/>
      <c r="L23" s="39"/>
      <c r="M23" s="40"/>
      <c r="N23" s="37"/>
      <c r="O23" s="6"/>
    </row>
    <row r="24" spans="2:15" s="4" customFormat="1" ht="27" customHeight="1">
      <c r="B24" s="9">
        <v>16</v>
      </c>
      <c r="C24" s="66"/>
      <c r="D24" s="65"/>
      <c r="E24" s="6"/>
      <c r="F24" s="7"/>
      <c r="G24" s="7"/>
      <c r="H24" s="15"/>
      <c r="I24" s="7"/>
      <c r="J24" s="7"/>
      <c r="K24" s="41"/>
      <c r="L24" s="39"/>
      <c r="M24" s="40"/>
      <c r="N24" s="37"/>
      <c r="O24" s="6"/>
    </row>
    <row r="25" spans="2:15" ht="27" customHeight="1">
      <c r="B25" s="9">
        <v>17</v>
      </c>
      <c r="C25" s="66"/>
      <c r="D25" s="65"/>
      <c r="E25" s="6"/>
      <c r="F25" s="7"/>
      <c r="G25" s="7"/>
      <c r="H25" s="15"/>
      <c r="I25" s="7"/>
      <c r="J25" s="7"/>
      <c r="K25" s="41"/>
      <c r="L25" s="39"/>
      <c r="M25" s="40"/>
      <c r="N25" s="37"/>
      <c r="O25" s="6"/>
    </row>
    <row r="26" spans="2:15" s="4" customFormat="1" ht="27" customHeight="1">
      <c r="B26" s="9">
        <v>18</v>
      </c>
      <c r="C26" s="66"/>
      <c r="D26" s="65"/>
      <c r="E26" s="6"/>
      <c r="F26" s="7"/>
      <c r="G26" s="7"/>
      <c r="H26" s="15"/>
      <c r="I26" s="15"/>
      <c r="J26" s="15"/>
      <c r="K26" s="41"/>
      <c r="L26" s="39"/>
      <c r="M26" s="40"/>
      <c r="N26" s="37"/>
      <c r="O26" s="6"/>
    </row>
    <row r="27" spans="2:15" s="4" customFormat="1" ht="27" customHeight="1">
      <c r="B27" s="9">
        <v>19</v>
      </c>
      <c r="C27" s="66"/>
      <c r="D27" s="65"/>
      <c r="E27" s="6"/>
      <c r="F27" s="7"/>
      <c r="G27" s="7"/>
      <c r="H27" s="15"/>
      <c r="I27" s="15"/>
      <c r="J27" s="15"/>
      <c r="K27" s="41"/>
      <c r="L27" s="39"/>
      <c r="M27" s="40"/>
      <c r="N27" s="37"/>
      <c r="O27" s="6"/>
    </row>
    <row r="28" spans="2:15" s="4" customFormat="1" ht="27" customHeight="1">
      <c r="B28" s="9">
        <v>20</v>
      </c>
      <c r="C28" s="66"/>
      <c r="D28" s="65"/>
      <c r="E28" s="6"/>
      <c r="F28" s="7"/>
      <c r="G28" s="7"/>
      <c r="H28" s="15"/>
      <c r="I28" s="7"/>
      <c r="J28" s="7"/>
      <c r="K28" s="41"/>
      <c r="L28" s="39"/>
      <c r="M28" s="40"/>
      <c r="N28" s="37"/>
      <c r="O28" s="6"/>
    </row>
    <row r="29" spans="2:11" s="4" customFormat="1" ht="15" customHeight="1">
      <c r="B29" s="14"/>
      <c r="C29" s="1"/>
      <c r="D29" s="16"/>
      <c r="E29" s="1"/>
      <c r="F29" s="1"/>
      <c r="G29" s="1"/>
      <c r="H29" s="1"/>
      <c r="I29" s="1"/>
      <c r="J29" s="1"/>
      <c r="K29" s="1"/>
    </row>
    <row r="30" spans="3:4" ht="18" customHeight="1">
      <c r="C30" s="28" t="s">
        <v>17</v>
      </c>
      <c r="D30" s="61"/>
    </row>
    <row r="31" spans="3:4" ht="15" customHeight="1">
      <c r="C31" s="28"/>
      <c r="D31" s="61"/>
    </row>
    <row r="32" spans="2:15" ht="22.5" customHeight="1">
      <c r="B32" s="14"/>
      <c r="C32" s="13"/>
      <c r="D32" s="62"/>
      <c r="E32" s="11" t="s">
        <v>8</v>
      </c>
      <c r="G32" s="13">
        <f>COUNTIF(G9:G28,"○")</f>
        <v>0</v>
      </c>
      <c r="H32" s="10" t="s">
        <v>6</v>
      </c>
      <c r="I32" s="44">
        <f>G32*1500</f>
        <v>0</v>
      </c>
      <c r="J32" s="44"/>
      <c r="K32" s="10" t="s">
        <v>4</v>
      </c>
      <c r="O32" s="33"/>
    </row>
    <row r="33" spans="2:15" ht="21" customHeight="1">
      <c r="B33" s="14"/>
      <c r="C33" s="13"/>
      <c r="D33" s="62"/>
      <c r="E33" s="11" t="s">
        <v>9</v>
      </c>
      <c r="G33" s="13">
        <f>COUNTIF(J9:J28,"○")</f>
        <v>0</v>
      </c>
      <c r="H33" s="10" t="s">
        <v>6</v>
      </c>
      <c r="I33" s="45">
        <f>G33*1500</f>
        <v>0</v>
      </c>
      <c r="J33" s="45"/>
      <c r="K33" s="10" t="s">
        <v>4</v>
      </c>
      <c r="O33" s="33"/>
    </row>
    <row r="34" spans="2:15" ht="21" customHeight="1">
      <c r="B34" s="14"/>
      <c r="C34" s="13"/>
      <c r="D34" s="62"/>
      <c r="E34" s="11" t="s">
        <v>14</v>
      </c>
      <c r="G34" s="13">
        <f>COUNTIF(I9:I28,"○")</f>
        <v>0</v>
      </c>
      <c r="H34" s="10" t="s">
        <v>13</v>
      </c>
      <c r="I34" s="45">
        <f>G34*1000</f>
        <v>0</v>
      </c>
      <c r="J34" s="45"/>
      <c r="K34" s="10" t="s">
        <v>4</v>
      </c>
      <c r="O34" s="33"/>
    </row>
    <row r="35" spans="2:15" ht="21" customHeight="1">
      <c r="B35" s="14"/>
      <c r="C35" s="13"/>
      <c r="D35" s="62"/>
      <c r="E35" s="11" t="s">
        <v>28</v>
      </c>
      <c r="G35" s="13">
        <f>COUNTIF(N9:N28,"○")</f>
        <v>0</v>
      </c>
      <c r="H35" s="10" t="s">
        <v>7</v>
      </c>
      <c r="I35" s="45">
        <f>G35*700</f>
        <v>0</v>
      </c>
      <c r="J35" s="45"/>
      <c r="K35" s="10" t="s">
        <v>4</v>
      </c>
      <c r="O35" s="33"/>
    </row>
    <row r="36" spans="2:15" ht="21" customHeight="1">
      <c r="B36" s="14"/>
      <c r="C36" s="13"/>
      <c r="D36" s="62"/>
      <c r="E36" s="11" t="s">
        <v>29</v>
      </c>
      <c r="G36" s="13">
        <f>COUNTIF(O9:O28,"○")</f>
        <v>0</v>
      </c>
      <c r="H36" s="10" t="s">
        <v>7</v>
      </c>
      <c r="I36" s="45">
        <f>G36*700</f>
        <v>0</v>
      </c>
      <c r="J36" s="45"/>
      <c r="K36" s="10" t="s">
        <v>4</v>
      </c>
      <c r="O36" s="33"/>
    </row>
    <row r="37" spans="2:15" ht="21" customHeight="1">
      <c r="B37" s="14"/>
      <c r="E37" s="27"/>
      <c r="H37" s="8" t="s">
        <v>5</v>
      </c>
      <c r="I37" s="46">
        <f>SUM(I32:N36)</f>
        <v>0</v>
      </c>
      <c r="J37" s="46"/>
      <c r="K37" s="12" t="s">
        <v>4</v>
      </c>
      <c r="L37" s="34"/>
      <c r="M37" s="34"/>
      <c r="N37" s="34"/>
      <c r="O37" s="33"/>
    </row>
    <row r="38" ht="21" customHeight="1">
      <c r="E38" s="27"/>
    </row>
    <row r="39" spans="3:5" ht="18" customHeight="1">
      <c r="C39" s="28"/>
      <c r="D39" s="61"/>
      <c r="E39" s="27"/>
    </row>
    <row r="40" spans="3:8" ht="18" customHeight="1">
      <c r="C40" s="2"/>
      <c r="F40" s="36"/>
      <c r="G40" s="29"/>
      <c r="H40" s="28"/>
    </row>
    <row r="41" spans="6:8" ht="18" customHeight="1">
      <c r="F41" s="36"/>
      <c r="G41" s="29"/>
      <c r="H41" s="28"/>
    </row>
  </sheetData>
  <sheetProtection/>
  <mergeCells count="15">
    <mergeCell ref="I36:J36"/>
    <mergeCell ref="I37:J37"/>
    <mergeCell ref="K7:M8"/>
    <mergeCell ref="B3:O3"/>
    <mergeCell ref="H7:H8"/>
    <mergeCell ref="B7:B8"/>
    <mergeCell ref="C7:C8"/>
    <mergeCell ref="E7:E8"/>
    <mergeCell ref="F7:F8"/>
    <mergeCell ref="D7:D8"/>
    <mergeCell ref="O1:P1"/>
    <mergeCell ref="I32:J32"/>
    <mergeCell ref="I33:J33"/>
    <mergeCell ref="I34:J34"/>
    <mergeCell ref="I35:J35"/>
  </mergeCells>
  <printOptions horizontalCentered="1"/>
  <pageMargins left="0.3937007874015748" right="0.3937007874015748" top="0.4724409448818898" bottom="0.3937007874015748" header="0.3937007874015748" footer="0.196850393700787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kurata</cp:lastModifiedBy>
  <cp:lastPrinted>2012-07-08T07:01:58Z</cp:lastPrinted>
  <dcterms:created xsi:type="dcterms:W3CDTF">2005-02-10T09:59:51Z</dcterms:created>
  <dcterms:modified xsi:type="dcterms:W3CDTF">2012-07-08T07:02:31Z</dcterms:modified>
  <cp:category/>
  <cp:version/>
  <cp:contentType/>
  <cp:contentStatus/>
</cp:coreProperties>
</file>